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65101" windowWidth="24240" windowHeight="12675" activeTab="0"/>
  </bookViews>
  <sheets>
    <sheet name="Technical_Proposals" sheetId="1" r:id="rId1"/>
  </sheets>
  <definedNames>
    <definedName name="_xlfn.IFERROR" hidden="1">#NAME?</definedName>
  </definedNames>
  <calcPr fullCalcOnLoad="1"/>
</workbook>
</file>

<file path=xl/sharedStrings.xml><?xml version="1.0" encoding="utf-8"?>
<sst xmlns="http://schemas.openxmlformats.org/spreadsheetml/2006/main" count="31" uniqueCount="31">
  <si>
    <t>Evaluation Scheme for Technical Assessment of Offers</t>
  </si>
  <si>
    <t>Criteria 
   (1)</t>
  </si>
  <si>
    <t>assess-
ment 
(2)x(3)
(4)</t>
  </si>
  <si>
    <t>1.</t>
  </si>
  <si>
    <t>1.1</t>
  </si>
  <si>
    <t>1.2</t>
  </si>
  <si>
    <t>2.</t>
  </si>
  <si>
    <t>2.1</t>
  </si>
  <si>
    <t>Grand Total</t>
  </si>
  <si>
    <t>1.3</t>
  </si>
  <si>
    <t xml:space="preserve">Project title: </t>
  </si>
  <si>
    <t>Weighting 
in % 
(2)</t>
  </si>
  <si>
    <t>Appropriateness of the technical proposal</t>
  </si>
  <si>
    <t>1.4</t>
  </si>
  <si>
    <t>Subtotal for 2</t>
  </si>
  <si>
    <t>Subtotal for 1</t>
  </si>
  <si>
    <t xml:space="preserve">N
</t>
  </si>
  <si>
    <t>points 
(max. 100)
(3)</t>
  </si>
  <si>
    <t>points 
(max. 100)
(5)</t>
  </si>
  <si>
    <t>points 
(max. 100)
(7)</t>
  </si>
  <si>
    <t>assess-
ment 
(2)x(5)
(6)</t>
  </si>
  <si>
    <t>assess-
ment 
(2)x(7)
(8)</t>
  </si>
  <si>
    <t>GCF Readiness and Preparatory Support in Georgia (2012.9769.6-212.00)</t>
  </si>
  <si>
    <t xml:space="preserve">Section/
Division: 
</t>
  </si>
  <si>
    <r>
      <rPr>
        <b/>
        <sz val="10"/>
        <rFont val="Times New Roman"/>
        <family val="1"/>
      </rPr>
      <t>Assignment Title:</t>
    </r>
    <r>
      <rPr>
        <sz val="10"/>
        <rFont val="Times New Roman"/>
        <family val="1"/>
      </rPr>
      <t xml:space="preserve"> Legal Support of the Ministry of Environment and Natural Resource Protection (MoENRP) of Georgia in the Process of Setting-up Institutional Structures for Accessing the Green Climate Fund</t>
    </r>
  </si>
  <si>
    <t>Experience of the Consultancy Provider Organization</t>
  </si>
  <si>
    <t>The  proposal shall provide evidence of the consultancy provider organization's capabilities and experience  in executing similar  projects/consultancy services of similar size, scope, and complexity, as it is decribed and requred by respective ToR;</t>
  </si>
  <si>
    <t>The  technical proposal shall provide evidence of the consultancy provider organization's experience and capabilities in developing  analytical and policy level documentation in the sphere, as it is decribed and requred by respective ToR;</t>
  </si>
  <si>
    <t>The  technical proposal shall provide evidence of the consultancy provider's assigned expert/experts experience in preparing quality publications/guides/methogologeis that are relevant to the assignment and respective ToR;</t>
  </si>
  <si>
    <t>The  technical proposal shall provide evidence of the consultancy provider's assigned expert/experts experience in producing presentation, training and other materials that are relevant to the assignment and respective ToR;</t>
  </si>
  <si>
    <t>The  technical proposal shall explain in detail how the consultancy provider will arrange production of deliverables listed in the terms of reference considering such aspects as relevance, consistency, cost-effectiveness, and timeliness of actions included in the technical proposal.</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</si>
</sst>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GEL&quot;#,##0_);\(&quot;GEL&quot;#,##0\)"/>
    <numFmt numFmtId="181" formatCode="&quot;GEL&quot;#,##0_);[Red]\(&quot;GEL&quot;#,##0\)"/>
    <numFmt numFmtId="182" formatCode="&quot;GEL&quot;#,##0.00_);\(&quot;GEL&quot;#,##0.00\)"/>
    <numFmt numFmtId="183" formatCode="&quot;GEL&quot;#,##0.00_);[Red]\(&quot;GEL&quot;#,##0.00\)"/>
    <numFmt numFmtId="184" formatCode="_(&quot;GEL&quot;* #,##0_);_(&quot;GEL&quot;* \(#,##0\);_(&quot;GEL&quot;* &quot;-&quot;_);_(@_)"/>
    <numFmt numFmtId="185" formatCode="_(&quot;GEL&quot;* #,##0.00_);_(&quot;GEL&quot;* \(#,##0.00\);_(&quot;GEL&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0.0%"/>
  </numFmts>
  <fonts count="40">
    <font>
      <sz val="10"/>
      <name val="Arial"/>
      <family val="0"/>
    </font>
    <font>
      <sz val="11"/>
      <color indexed="8"/>
      <name val="Calibri"/>
      <family val="2"/>
    </font>
    <font>
      <b/>
      <sz val="10"/>
      <name val="Arial"/>
      <family val="2"/>
    </font>
    <font>
      <sz val="10"/>
      <name val="Times New Roman"/>
      <family val="1"/>
    </font>
    <font>
      <b/>
      <sz val="10"/>
      <name val="Times New Roman"/>
      <family val="1"/>
    </font>
    <font>
      <i/>
      <sz val="10"/>
      <name val="Times New Roman"/>
      <family val="1"/>
    </font>
    <font>
      <i/>
      <sz val="10"/>
      <name val="Arial"/>
      <family val="2"/>
    </font>
    <font>
      <sz val="11"/>
      <color indexed="8"/>
      <name val="Sylfaen"/>
      <family val="2"/>
    </font>
    <font>
      <sz val="11"/>
      <color indexed="9"/>
      <name val="Sylfaen"/>
      <family val="2"/>
    </font>
    <font>
      <sz val="11"/>
      <color indexed="20"/>
      <name val="Sylfaen"/>
      <family val="2"/>
    </font>
    <font>
      <b/>
      <sz val="11"/>
      <color indexed="10"/>
      <name val="Sylfaen"/>
      <family val="2"/>
    </font>
    <font>
      <b/>
      <sz val="11"/>
      <color indexed="9"/>
      <name val="Sylfaen"/>
      <family val="2"/>
    </font>
    <font>
      <i/>
      <sz val="11"/>
      <color indexed="23"/>
      <name val="Sylfaen"/>
      <family val="2"/>
    </font>
    <font>
      <sz val="11"/>
      <color indexed="17"/>
      <name val="Sylfaen"/>
      <family val="2"/>
    </font>
    <font>
      <b/>
      <sz val="15"/>
      <color indexed="62"/>
      <name val="Sylfaen"/>
      <family val="2"/>
    </font>
    <font>
      <b/>
      <sz val="13"/>
      <color indexed="62"/>
      <name val="Sylfaen"/>
      <family val="2"/>
    </font>
    <font>
      <b/>
      <sz val="11"/>
      <color indexed="62"/>
      <name val="Sylfaen"/>
      <family val="2"/>
    </font>
    <font>
      <sz val="11"/>
      <color indexed="62"/>
      <name val="Sylfaen"/>
      <family val="2"/>
    </font>
    <font>
      <sz val="11"/>
      <color indexed="10"/>
      <name val="Sylfaen"/>
      <family val="2"/>
    </font>
    <font>
      <sz val="11"/>
      <color indexed="19"/>
      <name val="Sylfaen"/>
      <family val="2"/>
    </font>
    <font>
      <b/>
      <sz val="11"/>
      <color indexed="63"/>
      <name val="Sylfaen"/>
      <family val="2"/>
    </font>
    <font>
      <b/>
      <sz val="18"/>
      <color indexed="62"/>
      <name val="Sylfaen"/>
      <family val="2"/>
    </font>
    <font>
      <b/>
      <sz val="11"/>
      <color indexed="8"/>
      <name val="Sylfaen"/>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gray125">
        <bgColor indexed="22"/>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style="medium"/>
      <bottom>
        <color indexed="63"/>
      </bottom>
    </border>
    <border>
      <left style="thin"/>
      <right style="medium"/>
      <top style="medium"/>
      <bottom>
        <color indexed="63"/>
      </bottom>
    </border>
    <border>
      <left style="thin"/>
      <right>
        <color indexed="63"/>
      </right>
      <top style="thin"/>
      <bottom>
        <color indexed="63"/>
      </bottom>
    </border>
    <border>
      <left style="medium"/>
      <right>
        <color indexed="63"/>
      </right>
      <top style="medium"/>
      <bottom style="thin"/>
    </border>
    <border>
      <left>
        <color indexed="63"/>
      </left>
      <right style="medium"/>
      <top>
        <color indexed="63"/>
      </top>
      <bottom style="thin"/>
    </border>
    <border>
      <left style="medium"/>
      <right style="thin"/>
      <top style="medium"/>
      <bottom>
        <color indexed="63"/>
      </bottom>
    </border>
    <border>
      <left style="medium"/>
      <right style="thin"/>
      <top style="medium"/>
      <bottom style="thin"/>
    </border>
    <border>
      <left style="thin"/>
      <right style="thin"/>
      <top style="medium"/>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color indexed="63"/>
      </bottom>
    </border>
    <border>
      <left style="medium"/>
      <right>
        <color indexed="63"/>
      </right>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2">
    <xf numFmtId="0" fontId="0" fillId="0" borderId="0" xfId="0" applyAlignment="1">
      <alignment/>
    </xf>
    <xf numFmtId="0" fontId="3" fillId="0" borderId="0" xfId="0" applyFont="1" applyAlignment="1">
      <alignment/>
    </xf>
    <xf numFmtId="0" fontId="3" fillId="0" borderId="0" xfId="0" applyFont="1" applyAlignment="1">
      <alignment vertical="center"/>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horizontal="centerContinuous" vertical="top"/>
    </xf>
    <xf numFmtId="0" fontId="3" fillId="0" borderId="13" xfId="0" applyFont="1" applyBorder="1" applyAlignment="1">
      <alignment horizontal="centerContinuous" vertical="top"/>
    </xf>
    <xf numFmtId="0" fontId="3" fillId="0" borderId="14" xfId="0" applyFont="1" applyBorder="1" applyAlignment="1">
      <alignment horizontal="centerContinuous" vertical="top"/>
    </xf>
    <xf numFmtId="0" fontId="3" fillId="0" borderId="0" xfId="0" applyFont="1" applyAlignment="1">
      <alignment/>
    </xf>
    <xf numFmtId="0" fontId="4" fillId="0" borderId="0" xfId="0" applyFont="1" applyAlignment="1">
      <alignment/>
    </xf>
    <xf numFmtId="190" fontId="3" fillId="0" borderId="15" xfId="0" applyNumberFormat="1" applyFont="1" applyBorder="1" applyAlignment="1">
      <alignment horizontal="center" vertical="center"/>
    </xf>
    <xf numFmtId="0" fontId="3" fillId="0" borderId="15" xfId="0" applyFont="1" applyBorder="1" applyAlignment="1">
      <alignment horizontal="center"/>
    </xf>
    <xf numFmtId="49" fontId="3" fillId="0" borderId="0" xfId="0" applyNumberFormat="1" applyFont="1" applyAlignment="1">
      <alignment vertical="center"/>
    </xf>
    <xf numFmtId="0" fontId="3" fillId="0" borderId="0" xfId="0" applyFont="1" applyAlignment="1">
      <alignment horizontal="center"/>
    </xf>
    <xf numFmtId="0" fontId="3" fillId="0" borderId="0" xfId="0" applyFont="1" applyAlignment="1">
      <alignment vertical="center" wrapText="1"/>
    </xf>
    <xf numFmtId="0" fontId="3" fillId="0" borderId="15" xfId="0" applyFont="1" applyBorder="1" applyAlignment="1">
      <alignment horizontal="center" vertical="center"/>
    </xf>
    <xf numFmtId="190" fontId="3" fillId="0" borderId="15"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4" fillId="0" borderId="15" xfId="0" applyFont="1" applyFill="1" applyBorder="1" applyAlignment="1">
      <alignment horizontal="center"/>
    </xf>
    <xf numFmtId="0" fontId="4" fillId="33" borderId="16" xfId="0" applyFont="1" applyFill="1" applyBorder="1" applyAlignment="1">
      <alignment horizontal="left" vertical="center"/>
    </xf>
    <xf numFmtId="0" fontId="3" fillId="0" borderId="17" xfId="0" applyFont="1" applyBorder="1" applyAlignment="1">
      <alignment horizontal="center"/>
    </xf>
    <xf numFmtId="190" fontId="3" fillId="0" borderId="18" xfId="0" applyNumberFormat="1" applyFont="1" applyBorder="1" applyAlignment="1">
      <alignment horizontal="center" vertical="center"/>
    </xf>
    <xf numFmtId="0" fontId="3" fillId="34" borderId="18" xfId="0" applyFont="1" applyFill="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49" fontId="5" fillId="0" borderId="20" xfId="0" applyNumberFormat="1" applyFont="1" applyBorder="1" applyAlignment="1">
      <alignment horizontal="right" vertical="center"/>
    </xf>
    <xf numFmtId="190" fontId="3" fillId="33" borderId="21" xfId="0" applyNumberFormat="1" applyFont="1" applyFill="1" applyBorder="1" applyAlignment="1">
      <alignment horizontal="center" vertical="center"/>
    </xf>
    <xf numFmtId="0" fontId="4" fillId="33" borderId="21" xfId="0" applyFont="1" applyFill="1" applyBorder="1" applyAlignment="1">
      <alignment horizontal="center"/>
    </xf>
    <xf numFmtId="2" fontId="4" fillId="33" borderId="21" xfId="0" applyNumberFormat="1" applyFont="1" applyFill="1" applyBorder="1" applyAlignment="1">
      <alignment horizontal="center"/>
    </xf>
    <xf numFmtId="0" fontId="4" fillId="33" borderId="22" xfId="0" applyFont="1" applyFill="1" applyBorder="1" applyAlignment="1">
      <alignment horizontal="center"/>
    </xf>
    <xf numFmtId="0" fontId="4" fillId="0" borderId="17" xfId="0" applyFont="1" applyFill="1" applyBorder="1" applyAlignment="1">
      <alignment horizontal="center"/>
    </xf>
    <xf numFmtId="0" fontId="4" fillId="0" borderId="23" xfId="0" applyFont="1" applyBorder="1" applyAlignment="1">
      <alignment vertical="center"/>
    </xf>
    <xf numFmtId="0" fontId="3" fillId="0" borderId="24" xfId="0" applyFont="1" applyBorder="1" applyAlignment="1">
      <alignment vertical="top" wrapText="1"/>
    </xf>
    <xf numFmtId="0" fontId="3" fillId="0" borderId="25" xfId="0" applyFont="1" applyBorder="1" applyAlignment="1">
      <alignment horizontal="centerContinuous" vertical="top"/>
    </xf>
    <xf numFmtId="0" fontId="3" fillId="0" borderId="18" xfId="0" applyFont="1" applyBorder="1" applyAlignment="1">
      <alignment horizontal="center" wrapText="1"/>
    </xf>
    <xf numFmtId="0" fontId="3" fillId="0" borderId="19" xfId="0" applyFont="1" applyBorder="1" applyAlignment="1">
      <alignment horizontal="center" wrapText="1"/>
    </xf>
    <xf numFmtId="0" fontId="2" fillId="33" borderId="26" xfId="0" applyFont="1" applyFill="1" applyBorder="1" applyAlignment="1">
      <alignment horizontal="left" vertical="center" indent="2"/>
    </xf>
    <xf numFmtId="0" fontId="2" fillId="33" borderId="27" xfId="0" applyFont="1" applyFill="1" applyBorder="1" applyAlignment="1">
      <alignment horizontal="left" vertical="center" indent="2"/>
    </xf>
    <xf numFmtId="0" fontId="0" fillId="0" borderId="15" xfId="0" applyBorder="1" applyAlignment="1">
      <alignment horizontal="center" vertical="center"/>
    </xf>
    <xf numFmtId="0" fontId="4" fillId="0" borderId="28" xfId="0" applyFont="1" applyBorder="1" applyAlignment="1">
      <alignment vertical="center"/>
    </xf>
    <xf numFmtId="0" fontId="0" fillId="0" borderId="18" xfId="0" applyBorder="1" applyAlignment="1">
      <alignment horizontal="center" vertical="center"/>
    </xf>
    <xf numFmtId="0" fontId="4" fillId="0" borderId="11" xfId="0" applyFont="1" applyBorder="1" applyAlignment="1">
      <alignment horizontal="center" vertical="center"/>
    </xf>
    <xf numFmtId="0" fontId="4" fillId="0" borderId="29" xfId="0" applyFont="1" applyBorder="1" applyAlignment="1">
      <alignment horizontal="center" vertical="center"/>
    </xf>
    <xf numFmtId="0" fontId="3" fillId="0" borderId="30" xfId="0" applyFont="1" applyBorder="1" applyAlignment="1">
      <alignment horizontal="center" wrapText="1"/>
    </xf>
    <xf numFmtId="0" fontId="3" fillId="0" borderId="31" xfId="0" applyFont="1" applyBorder="1" applyAlignment="1">
      <alignment horizontal="center" wrapText="1"/>
    </xf>
    <xf numFmtId="49" fontId="5" fillId="0" borderId="15" xfId="0" applyNumberFormat="1" applyFont="1" applyBorder="1" applyAlignment="1">
      <alignment horizontal="left" vertical="center" wrapText="1"/>
    </xf>
    <xf numFmtId="0" fontId="5" fillId="0" borderId="12"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2" fillId="33" borderId="34" xfId="0" applyFont="1" applyFill="1" applyBorder="1" applyAlignment="1">
      <alignment horizontal="left" vertical="center"/>
    </xf>
    <xf numFmtId="0" fontId="2" fillId="33" borderId="35" xfId="0" applyFont="1" applyFill="1" applyBorder="1" applyAlignment="1">
      <alignment horizontal="left" vertical="center"/>
    </xf>
    <xf numFmtId="0" fontId="2" fillId="33" borderId="36" xfId="0" applyFont="1" applyFill="1" applyBorder="1" applyAlignment="1">
      <alignment horizontal="left" vertical="center"/>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3" fillId="0" borderId="11" xfId="0" applyFont="1" applyBorder="1" applyAlignment="1">
      <alignment horizontal="center" wrapText="1"/>
    </xf>
    <xf numFmtId="0" fontId="3" fillId="0" borderId="29" xfId="0" applyFont="1" applyBorder="1" applyAlignment="1">
      <alignment horizontal="center" wrapText="1"/>
    </xf>
    <xf numFmtId="0" fontId="3" fillId="0" borderId="39" xfId="0" applyFont="1" applyBorder="1" applyAlignment="1">
      <alignment horizontal="center" wrapText="1"/>
    </xf>
    <xf numFmtId="0" fontId="3" fillId="0" borderId="40" xfId="0" applyFont="1" applyBorder="1" applyAlignment="1">
      <alignment horizontal="center" wrapText="1"/>
    </xf>
    <xf numFmtId="0" fontId="4" fillId="33" borderId="28" xfId="0" applyFont="1" applyFill="1" applyBorder="1" applyAlignment="1">
      <alignment horizontal="left" vertical="center"/>
    </xf>
    <xf numFmtId="0" fontId="2" fillId="33" borderId="41"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42" xfId="0" applyFont="1" applyFill="1" applyBorder="1" applyAlignment="1">
      <alignment horizontal="left" vertical="center"/>
    </xf>
    <xf numFmtId="0" fontId="2" fillId="34" borderId="43" xfId="0" applyFont="1" applyFill="1" applyBorder="1" applyAlignment="1">
      <alignment horizontal="left" vertical="center" indent="2"/>
    </xf>
    <xf numFmtId="0" fontId="2" fillId="34" borderId="44" xfId="0" applyFont="1" applyFill="1" applyBorder="1" applyAlignment="1">
      <alignment horizontal="left" vertical="center" indent="2"/>
    </xf>
    <xf numFmtId="0" fontId="2" fillId="34" borderId="45" xfId="0" applyFont="1" applyFill="1" applyBorder="1" applyAlignment="1">
      <alignment horizontal="left" vertical="center" indent="2"/>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6" fillId="34" borderId="43" xfId="0" applyFont="1" applyFill="1" applyBorder="1" applyAlignment="1">
      <alignment horizontal="right" vertical="center" indent="1"/>
    </xf>
    <xf numFmtId="0" fontId="6" fillId="34" borderId="44" xfId="0" applyFont="1" applyFill="1" applyBorder="1" applyAlignment="1">
      <alignment horizontal="right" vertical="center" indent="1"/>
    </xf>
    <xf numFmtId="0" fontId="6" fillId="34" borderId="45" xfId="0" applyFont="1" applyFill="1" applyBorder="1" applyAlignment="1">
      <alignment horizontal="right" vertical="center" indent="1"/>
    </xf>
    <xf numFmtId="0" fontId="3" fillId="0" borderId="46" xfId="0" applyFont="1" applyBorder="1" applyAlignment="1">
      <alignment horizontal="center" wrapText="1"/>
    </xf>
    <xf numFmtId="0" fontId="3" fillId="0" borderId="47"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123825</xdr:colOff>
      <xdr:row>0</xdr:row>
      <xdr:rowOff>438150</xdr:rowOff>
    </xdr:to>
    <xdr:pic>
      <xdr:nvPicPr>
        <xdr:cNvPr id="1" name="Grafik 1" descr="gizlogo-standard-sw.gif"/>
        <xdr:cNvPicPr preferRelativeResize="1">
          <a:picLocks noChangeAspect="1"/>
        </xdr:cNvPicPr>
      </xdr:nvPicPr>
      <xdr:blipFill>
        <a:blip r:embed="rId1"/>
        <a:srcRect t="15045" b="21015"/>
        <a:stretch>
          <a:fillRect/>
        </a:stretch>
      </xdr:blipFill>
      <xdr:spPr>
        <a:xfrm>
          <a:off x="0" y="0"/>
          <a:ext cx="6762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1"/>
  <sheetViews>
    <sheetView tabSelected="1" zoomScale="130" zoomScaleNormal="130" zoomScaleSheetLayoutView="115" zoomScalePageLayoutView="0" workbookViewId="0" topLeftCell="A4">
      <selection activeCell="B12" sqref="B12:D12"/>
    </sheetView>
  </sheetViews>
  <sheetFormatPr defaultColWidth="9.140625" defaultRowHeight="12.75"/>
  <cols>
    <col min="1" max="1" width="8.28125" style="2" customWidth="1"/>
    <col min="2" max="2" width="88.7109375" style="14" customWidth="1"/>
    <col min="3" max="4" width="12.421875" style="1" customWidth="1"/>
    <col min="5" max="5" width="9.8515625" style="1" customWidth="1"/>
    <col min="6" max="6" width="8.140625" style="1" bestFit="1" customWidth="1"/>
    <col min="7" max="11" width="8.8515625" style="1" customWidth="1"/>
    <col min="12" max="12" width="4.421875" style="1" customWidth="1"/>
    <col min="13" max="16384" width="9.140625" style="1" customWidth="1"/>
  </cols>
  <sheetData>
    <row r="1" spans="1:12" s="4" customFormat="1" ht="36" customHeight="1" thickBot="1">
      <c r="A1" s="31"/>
      <c r="B1" s="41" t="s">
        <v>0</v>
      </c>
      <c r="C1" s="41"/>
      <c r="D1" s="41"/>
      <c r="E1" s="41"/>
      <c r="F1" s="41"/>
      <c r="G1" s="41"/>
      <c r="H1" s="41"/>
      <c r="I1" s="41"/>
      <c r="J1" s="41"/>
      <c r="K1" s="42"/>
      <c r="L1" s="3"/>
    </row>
    <row r="2" spans="1:11" ht="55.5" customHeight="1">
      <c r="A2" s="32" t="s">
        <v>23</v>
      </c>
      <c r="B2" s="65" t="s">
        <v>24</v>
      </c>
      <c r="C2" s="66"/>
      <c r="D2" s="39" t="s">
        <v>10</v>
      </c>
      <c r="E2" s="52" t="s">
        <v>22</v>
      </c>
      <c r="F2" s="52"/>
      <c r="G2" s="52"/>
      <c r="H2" s="52"/>
      <c r="I2" s="52"/>
      <c r="J2" s="52"/>
      <c r="K2" s="53"/>
    </row>
    <row r="3" spans="1:11" s="8" customFormat="1" ht="24.75" customHeight="1">
      <c r="A3" s="70" t="s">
        <v>16</v>
      </c>
      <c r="B3" s="54" t="s">
        <v>1</v>
      </c>
      <c r="C3" s="54"/>
      <c r="D3" s="55"/>
      <c r="E3" s="43" t="s">
        <v>11</v>
      </c>
      <c r="F3" s="5"/>
      <c r="G3" s="6"/>
      <c r="H3" s="7"/>
      <c r="I3" s="6"/>
      <c r="J3" s="7"/>
      <c r="K3" s="33"/>
    </row>
    <row r="4" spans="1:11" ht="51.75" customHeight="1" thickBot="1">
      <c r="A4" s="71"/>
      <c r="B4" s="56"/>
      <c r="C4" s="56"/>
      <c r="D4" s="57"/>
      <c r="E4" s="44"/>
      <c r="F4" s="34" t="s">
        <v>17</v>
      </c>
      <c r="G4" s="34" t="s">
        <v>2</v>
      </c>
      <c r="H4" s="34" t="s">
        <v>18</v>
      </c>
      <c r="I4" s="34" t="s">
        <v>20</v>
      </c>
      <c r="J4" s="34" t="s">
        <v>19</v>
      </c>
      <c r="K4" s="35" t="s">
        <v>21</v>
      </c>
    </row>
    <row r="5" spans="1:11" s="9" customFormat="1" ht="18.75" customHeight="1">
      <c r="A5" s="37" t="s">
        <v>3</v>
      </c>
      <c r="B5" s="59" t="s">
        <v>25</v>
      </c>
      <c r="C5" s="60"/>
      <c r="D5" s="61"/>
      <c r="E5" s="58"/>
      <c r="F5" s="58"/>
      <c r="G5" s="58"/>
      <c r="H5" s="58"/>
      <c r="I5" s="58"/>
      <c r="J5" s="58"/>
      <c r="K5" s="19"/>
    </row>
    <row r="6" spans="1:11" ht="41.25" customHeight="1">
      <c r="A6" s="25" t="s">
        <v>4</v>
      </c>
      <c r="B6" s="45" t="s">
        <v>26</v>
      </c>
      <c r="C6" s="45"/>
      <c r="D6" s="45"/>
      <c r="E6" s="10">
        <v>0.25</v>
      </c>
      <c r="F6" s="15"/>
      <c r="G6" s="38"/>
      <c r="H6" s="11"/>
      <c r="I6" s="11"/>
      <c r="J6" s="11"/>
      <c r="K6" s="20"/>
    </row>
    <row r="7" spans="1:11" ht="41.25" customHeight="1">
      <c r="A7" s="25" t="s">
        <v>5</v>
      </c>
      <c r="B7" s="45" t="s">
        <v>27</v>
      </c>
      <c r="C7" s="45"/>
      <c r="D7" s="45"/>
      <c r="E7" s="10">
        <v>0.2</v>
      </c>
      <c r="F7" s="15"/>
      <c r="G7" s="38"/>
      <c r="H7" s="11"/>
      <c r="I7" s="11"/>
      <c r="J7" s="11"/>
      <c r="K7" s="20"/>
    </row>
    <row r="8" spans="1:11" ht="41.25" customHeight="1">
      <c r="A8" s="25" t="s">
        <v>9</v>
      </c>
      <c r="B8" s="45" t="s">
        <v>29</v>
      </c>
      <c r="C8" s="45"/>
      <c r="D8" s="45"/>
      <c r="E8" s="10">
        <v>0.2</v>
      </c>
      <c r="F8" s="15"/>
      <c r="G8" s="38"/>
      <c r="H8" s="11"/>
      <c r="I8" s="11"/>
      <c r="J8" s="11"/>
      <c r="K8" s="20"/>
    </row>
    <row r="9" spans="1:11" ht="41.25" customHeight="1">
      <c r="A9" s="25" t="s">
        <v>13</v>
      </c>
      <c r="B9" s="45" t="s">
        <v>28</v>
      </c>
      <c r="C9" s="45"/>
      <c r="D9" s="45"/>
      <c r="E9" s="10">
        <v>0.15</v>
      </c>
      <c r="F9" s="15"/>
      <c r="G9" s="38"/>
      <c r="H9" s="11"/>
      <c r="I9" s="11"/>
      <c r="J9" s="11"/>
      <c r="K9" s="20"/>
    </row>
    <row r="10" spans="1:11" ht="13.5" thickBot="1">
      <c r="A10" s="67" t="s">
        <v>15</v>
      </c>
      <c r="B10" s="68"/>
      <c r="C10" s="68"/>
      <c r="D10" s="69"/>
      <c r="E10" s="21">
        <f>E6+E7+E8+E9</f>
        <v>0.8</v>
      </c>
      <c r="F10" s="22"/>
      <c r="G10" s="38"/>
      <c r="H10" s="22"/>
      <c r="I10" s="23"/>
      <c r="J10" s="22"/>
      <c r="K10" s="24"/>
    </row>
    <row r="11" spans="1:11" s="9" customFormat="1" ht="18.75" customHeight="1">
      <c r="A11" s="36" t="s">
        <v>6</v>
      </c>
      <c r="B11" s="49" t="s">
        <v>12</v>
      </c>
      <c r="C11" s="50"/>
      <c r="D11" s="51"/>
      <c r="E11" s="26"/>
      <c r="F11" s="27"/>
      <c r="G11" s="28"/>
      <c r="H11" s="27"/>
      <c r="I11" s="27"/>
      <c r="J11" s="27"/>
      <c r="K11" s="29"/>
    </row>
    <row r="12" spans="1:11" s="9" customFormat="1" ht="41.25" customHeight="1">
      <c r="A12" s="25" t="s">
        <v>7</v>
      </c>
      <c r="B12" s="46" t="s">
        <v>30</v>
      </c>
      <c r="C12" s="47"/>
      <c r="D12" s="48"/>
      <c r="E12" s="16">
        <v>0.2</v>
      </c>
      <c r="F12" s="17"/>
      <c r="G12" s="38">
        <f>_xlfn.IFERROR(IF($E12*F12&lt;&gt;0,$E12*F12,""),"")</f>
      </c>
      <c r="H12" s="18"/>
      <c r="I12" s="18"/>
      <c r="J12" s="18"/>
      <c r="K12" s="30"/>
    </row>
    <row r="13" spans="1:11" ht="13.5" thickBot="1">
      <c r="A13" s="67" t="s">
        <v>14</v>
      </c>
      <c r="B13" s="68"/>
      <c r="C13" s="68"/>
      <c r="D13" s="69"/>
      <c r="E13" s="21">
        <f>E12</f>
        <v>0.2</v>
      </c>
      <c r="F13" s="22"/>
      <c r="G13" s="38"/>
      <c r="H13" s="22"/>
      <c r="I13" s="23"/>
      <c r="J13" s="22"/>
      <c r="K13" s="24"/>
    </row>
    <row r="14" spans="1:11" ht="13.5" thickBot="1">
      <c r="A14" s="62" t="s">
        <v>8</v>
      </c>
      <c r="B14" s="63"/>
      <c r="C14" s="63"/>
      <c r="D14" s="64"/>
      <c r="E14" s="21">
        <f>E10+E13</f>
        <v>1</v>
      </c>
      <c r="F14" s="22"/>
      <c r="G14" s="40"/>
      <c r="H14" s="22"/>
      <c r="I14" s="23"/>
      <c r="J14" s="22"/>
      <c r="K14" s="24"/>
    </row>
    <row r="15" spans="1:11" ht="12.75">
      <c r="A15" s="12"/>
      <c r="G15" s="13"/>
      <c r="I15" s="13"/>
      <c r="K15" s="13"/>
    </row>
    <row r="16" spans="1:11" ht="12.75">
      <c r="A16" s="12"/>
      <c r="G16" s="13"/>
      <c r="I16" s="13"/>
      <c r="K16" s="13"/>
    </row>
    <row r="17" spans="1:11" ht="12.75">
      <c r="A17" s="12"/>
      <c r="G17" s="13"/>
      <c r="I17" s="13"/>
      <c r="K17" s="13"/>
    </row>
    <row r="18" spans="1:11" ht="12.75">
      <c r="A18" s="12"/>
      <c r="G18" s="13"/>
      <c r="I18" s="13"/>
      <c r="K18" s="13"/>
    </row>
    <row r="19" spans="7:11" ht="12.75">
      <c r="G19" s="13"/>
      <c r="I19" s="13"/>
      <c r="K19" s="13"/>
    </row>
    <row r="20" spans="7:11" ht="12.75">
      <c r="G20" s="13"/>
      <c r="I20" s="13"/>
      <c r="K20" s="13"/>
    </row>
    <row r="21" spans="7:11" ht="12.75">
      <c r="G21" s="13"/>
      <c r="I21" s="13"/>
      <c r="K21" s="13"/>
    </row>
    <row r="22" spans="7:11" ht="12.75">
      <c r="G22" s="13"/>
      <c r="I22" s="13"/>
      <c r="K22" s="13"/>
    </row>
    <row r="23" spans="7:11" ht="12.75">
      <c r="G23" s="13"/>
      <c r="I23" s="13"/>
      <c r="K23" s="13"/>
    </row>
    <row r="24" spans="7:11" ht="12.75">
      <c r="G24" s="13"/>
      <c r="I24" s="13"/>
      <c r="K24" s="13"/>
    </row>
    <row r="25" spans="7:11" ht="12.75">
      <c r="G25" s="13"/>
      <c r="I25" s="13"/>
      <c r="K25" s="13"/>
    </row>
    <row r="26" spans="7:11" ht="12.75">
      <c r="G26" s="13"/>
      <c r="I26" s="13"/>
      <c r="K26" s="13"/>
    </row>
    <row r="27" spans="7:11" ht="12.75">
      <c r="G27" s="13"/>
      <c r="I27" s="13"/>
      <c r="K27" s="13"/>
    </row>
    <row r="28" spans="7:11" ht="12.75">
      <c r="G28" s="13"/>
      <c r="I28" s="13"/>
      <c r="K28" s="13"/>
    </row>
    <row r="29" spans="7:11" ht="12.75">
      <c r="G29" s="13"/>
      <c r="I29" s="13"/>
      <c r="K29" s="13"/>
    </row>
    <row r="30" spans="7:11" ht="12.75">
      <c r="G30" s="13"/>
      <c r="I30" s="13"/>
      <c r="K30" s="13"/>
    </row>
    <row r="31" spans="7:11" ht="12.75">
      <c r="G31" s="13"/>
      <c r="I31" s="13"/>
      <c r="K31" s="13"/>
    </row>
  </sheetData>
  <sheetProtection/>
  <mergeCells count="19">
    <mergeCell ref="B5:D5"/>
    <mergeCell ref="A14:D14"/>
    <mergeCell ref="B6:D6"/>
    <mergeCell ref="B2:C2"/>
    <mergeCell ref="B7:D7"/>
    <mergeCell ref="B8:D8"/>
    <mergeCell ref="A10:D10"/>
    <mergeCell ref="A13:D13"/>
    <mergeCell ref="A3:A4"/>
    <mergeCell ref="B1:K1"/>
    <mergeCell ref="E3:E4"/>
    <mergeCell ref="B9:D9"/>
    <mergeCell ref="B12:D12"/>
    <mergeCell ref="B11:D11"/>
    <mergeCell ref="E2:K2"/>
    <mergeCell ref="B3:D4"/>
    <mergeCell ref="E5:F5"/>
    <mergeCell ref="G5:H5"/>
    <mergeCell ref="I5:J5"/>
  </mergeCells>
  <dataValidations count="1">
    <dataValidation type="whole" allowBlank="1" showInputMessage="1" showErrorMessage="1" sqref="F6:F14">
      <formula1>0</formula1>
      <formula2>100</formula2>
    </dataValidation>
  </dataValidations>
  <printOptions horizontalCentered="1" verticalCentered="1"/>
  <pageMargins left="0.35433070866141736" right="0.4724409448818898" top="0.2755905511811024" bottom="0.2362204724409449" header="0.1968503937007874" footer="0.2755905511811024"/>
  <pageSetup fitToHeight="2" horizontalDpi="600" verticalDpi="600" orientation="landscape" paperSize="9" scale="64"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Deutsche Gesellschaft für Internationale Zusammenarbeit (GIZ)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Evaluation Scheme for Technical Assessment of Offers</dc:title>
  <dc:subject/>
  <dc:creator>GIZ</dc:creator>
  <cp:keywords/>
  <dc:description/>
  <cp:lastModifiedBy>Mikheil Khuchua</cp:lastModifiedBy>
  <cp:lastPrinted>2017-04-28T06:57:55Z</cp:lastPrinted>
  <dcterms:created xsi:type="dcterms:W3CDTF">1998-06-29T13:31:13Z</dcterms:created>
  <dcterms:modified xsi:type="dcterms:W3CDTF">2017-05-19T07:42:01Z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0x010100FA98529EE743D04A8C3D54BEB25F8048</vt:lpwstr>
  </property>
</Properties>
</file>